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hristopherhansen/StoneSteps Dropbox/1. StoneSteps Real Estate/Asset Management/3. The Grandon/Disposition/Docs for Listing/"/>
    </mc:Choice>
  </mc:AlternateContent>
  <xr:revisionPtr revIDLastSave="0" documentId="8_{226CE522-ED05-8D4D-A172-0375C700F46A}" xr6:coauthVersionLast="47" xr6:coauthVersionMax="47" xr10:uidLastSave="{00000000-0000-0000-0000-000000000000}"/>
  <bookViews>
    <workbookView xWindow="16120" yWindow="-19920" windowWidth="34040" windowHeight="18800" xr2:uid="{ACAE1C51-4E60-6A4F-9ECD-F00693D5113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8" i="1" l="1"/>
  <c r="M18" i="1"/>
  <c r="L18" i="1"/>
  <c r="K18" i="1"/>
  <c r="J18" i="1"/>
  <c r="I18" i="1"/>
  <c r="H18" i="1"/>
  <c r="G18" i="1"/>
  <c r="O17" i="1"/>
  <c r="B17" i="1"/>
  <c r="O16" i="1"/>
  <c r="B16" i="1"/>
  <c r="O15" i="1"/>
  <c r="B15" i="1"/>
  <c r="O14" i="1"/>
  <c r="B14" i="1"/>
  <c r="O13" i="1"/>
  <c r="B13" i="1"/>
  <c r="O12" i="1"/>
  <c r="B12" i="1"/>
  <c r="O11" i="1"/>
  <c r="B11" i="1"/>
  <c r="O10" i="1"/>
  <c r="B10" i="1"/>
  <c r="O9" i="1"/>
  <c r="B9" i="1"/>
  <c r="O8" i="1"/>
  <c r="B8" i="1"/>
  <c r="O7" i="1"/>
  <c r="B7" i="1"/>
  <c r="O6" i="1"/>
  <c r="B6" i="1"/>
  <c r="O5" i="1"/>
  <c r="B5" i="1"/>
</calcChain>
</file>

<file path=xl/sharedStrings.xml><?xml version="1.0" encoding="utf-8"?>
<sst xmlns="http://schemas.openxmlformats.org/spreadsheetml/2006/main" count="95" uniqueCount="72">
  <si>
    <t>Delinquency</t>
  </si>
  <si>
    <t>Property</t>
  </si>
  <si>
    <t>Resident</t>
  </si>
  <si>
    <t>Tenant</t>
  </si>
  <si>
    <t>Total</t>
  </si>
  <si>
    <t>Future</t>
  </si>
  <si>
    <t>0-30</t>
  </si>
  <si>
    <t>31-60</t>
  </si>
  <si>
    <t>61-90</t>
  </si>
  <si>
    <t>Over 90</t>
  </si>
  <si>
    <t>Prepayments</t>
  </si>
  <si>
    <t>Unit</t>
  </si>
  <si>
    <t>Code</t>
  </si>
  <si>
    <t>ID</t>
  </si>
  <si>
    <t>link</t>
  </si>
  <si>
    <t>Last Name</t>
  </si>
  <si>
    <t>Status</t>
  </si>
  <si>
    <t>Charges</t>
  </si>
  <si>
    <t>Owed</t>
  </si>
  <si>
    <t>02C</t>
  </si>
  <si>
    <t>672910</t>
  </si>
  <si>
    <t>t0358927</t>
  </si>
  <si>
    <t>BULLOCK</t>
  </si>
  <si>
    <t>Current</t>
  </si>
  <si>
    <t>03G</t>
  </si>
  <si>
    <t>1029686</t>
  </si>
  <si>
    <t>t0578319</t>
  </si>
  <si>
    <t>Love</t>
  </si>
  <si>
    <t>05D</t>
  </si>
  <si>
    <t>1027627</t>
  </si>
  <si>
    <t>t0577121</t>
  </si>
  <si>
    <t>Yancey</t>
  </si>
  <si>
    <t>05G</t>
  </si>
  <si>
    <t>673011</t>
  </si>
  <si>
    <t>t0359029</t>
  </si>
  <si>
    <t>AGUILAR</t>
  </si>
  <si>
    <t>07D</t>
  </si>
  <si>
    <t>1121156</t>
  </si>
  <si>
    <t>t0631788</t>
  </si>
  <si>
    <t>Green</t>
  </si>
  <si>
    <t>09H</t>
  </si>
  <si>
    <t>672884</t>
  </si>
  <si>
    <t>t0358901</t>
  </si>
  <si>
    <t>BROWN</t>
  </si>
  <si>
    <t>10B</t>
  </si>
  <si>
    <t>1028278</t>
  </si>
  <si>
    <t>t0577497</t>
  </si>
  <si>
    <t>Jones</t>
  </si>
  <si>
    <t>10D</t>
  </si>
  <si>
    <t>972228</t>
  </si>
  <si>
    <t>t0543932</t>
  </si>
  <si>
    <t>Ramirez</t>
  </si>
  <si>
    <t>11F</t>
  </si>
  <si>
    <t>672891</t>
  </si>
  <si>
    <t>t0358908</t>
  </si>
  <si>
    <t>JEFFERSON</t>
  </si>
  <si>
    <t>12A</t>
  </si>
  <si>
    <t>1145987</t>
  </si>
  <si>
    <t>t0646173</t>
  </si>
  <si>
    <t>Mills</t>
  </si>
  <si>
    <t>16F</t>
  </si>
  <si>
    <t>672993</t>
  </si>
  <si>
    <t>t0359010</t>
  </si>
  <si>
    <t>STAGGS</t>
  </si>
  <si>
    <t>17A</t>
  </si>
  <si>
    <t>672904</t>
  </si>
  <si>
    <t>t0358921</t>
  </si>
  <si>
    <t>BOARD</t>
  </si>
  <si>
    <t>17F</t>
  </si>
  <si>
    <t>958719</t>
  </si>
  <si>
    <t>t0535730</t>
  </si>
  <si>
    <t>Drej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</si>
</sst>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ptos Narrow"/>
      <family val="2"/>
      <scheme val="minor"/>
    </font>
    <font>
      <b/>
      <sz val="12"/>
      <name val="Tahoma"/>
      <family val="2"/>
    </font>
    <font>
      <sz val="8"/>
      <color rgb="FF505050"/>
      <name val="Tahoma"/>
      <family val="2"/>
    </font>
    <font>
      <b/>
      <sz val="8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right" vertical="center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4" fontId="4" fillId="0" borderId="4" xfId="0" applyNumberFormat="1" applyFont="1" applyBorder="1" applyAlignment="1">
      <alignment horizontal="right"/>
    </xf>
    <xf numFmtId="4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FA4D0-2B7D-7D4F-A343-3D4A1129DBC2}">
  <dimension ref="A1:P18"/>
  <sheetViews>
    <sheetView showGridLines="0" tabSelected="1" workbookViewId="0">
      <selection activeCell="D9" sqref="D9"/>
    </sheetView>
  </sheetViews>
  <sheetFormatPr baseColWidth="10" defaultRowHeight="16" x14ac:dyDescent="0.2"/>
  <sheetData>
    <row r="1" spans="1:16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</row>
    <row r="2" spans="1:16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</row>
    <row r="3" spans="1:16" x14ac:dyDescent="0.2">
      <c r="A3" s="5" t="s">
        <v>1</v>
      </c>
      <c r="B3" s="5" t="s">
        <v>2</v>
      </c>
      <c r="C3" s="5" t="s">
        <v>3</v>
      </c>
      <c r="D3" s="5" t="s">
        <v>3</v>
      </c>
      <c r="E3" s="5" t="s">
        <v>2</v>
      </c>
      <c r="F3" s="5" t="s">
        <v>2</v>
      </c>
      <c r="G3" s="6" t="s">
        <v>4</v>
      </c>
      <c r="H3" s="6" t="s">
        <v>5</v>
      </c>
      <c r="I3" s="6" t="s">
        <v>6</v>
      </c>
      <c r="J3" s="6" t="s">
        <v>7</v>
      </c>
      <c r="K3" s="6" t="s">
        <v>8</v>
      </c>
      <c r="L3" s="6" t="s">
        <v>9</v>
      </c>
      <c r="M3" s="6" t="s">
        <v>10</v>
      </c>
      <c r="N3" s="6"/>
      <c r="O3" s="6" t="s">
        <v>4</v>
      </c>
      <c r="P3" s="6" t="s">
        <v>4</v>
      </c>
    </row>
    <row r="4" spans="1:16" x14ac:dyDescent="0.2">
      <c r="A4" s="7" t="s">
        <v>11</v>
      </c>
      <c r="B4" s="7" t="s">
        <v>12</v>
      </c>
      <c r="C4" s="7" t="s">
        <v>13</v>
      </c>
      <c r="D4" s="7" t="s">
        <v>14</v>
      </c>
      <c r="E4" s="7" t="s">
        <v>15</v>
      </c>
      <c r="F4" s="7" t="s">
        <v>16</v>
      </c>
      <c r="G4" s="8" t="s">
        <v>17</v>
      </c>
      <c r="H4" s="8" t="s">
        <v>17</v>
      </c>
      <c r="I4" s="8" t="s">
        <v>18</v>
      </c>
      <c r="J4" s="8" t="s">
        <v>18</v>
      </c>
      <c r="K4" s="8" t="s">
        <v>18</v>
      </c>
      <c r="L4" s="8" t="s">
        <v>18</v>
      </c>
      <c r="M4" s="8"/>
      <c r="N4" s="8"/>
      <c r="O4" s="8" t="s">
        <v>18</v>
      </c>
      <c r="P4" s="8" t="s">
        <v>18</v>
      </c>
    </row>
    <row r="5" spans="1:16" x14ac:dyDescent="0.2">
      <c r="A5" s="9" t="s">
        <v>19</v>
      </c>
      <c r="B5" s="10" t="str">
        <f t="shared" ref="B5:B17" si="0">HYPERLINK("javascript:DrillDown('../pages/ResResident.aspx?1=1&amp;ResidentId="&amp;C5&amp;"')",D5)</f>
        <v>t0358927</v>
      </c>
      <c r="C5" s="10" t="s">
        <v>20</v>
      </c>
      <c r="D5" s="10" t="s">
        <v>21</v>
      </c>
      <c r="E5" s="10" t="s">
        <v>22</v>
      </c>
      <c r="F5" s="10" t="s">
        <v>23</v>
      </c>
      <c r="G5" s="11">
        <v>410.03</v>
      </c>
      <c r="H5" s="11">
        <v>0</v>
      </c>
      <c r="I5" s="11">
        <v>410.03</v>
      </c>
      <c r="J5" s="11">
        <v>0</v>
      </c>
      <c r="K5" s="11">
        <v>0</v>
      </c>
      <c r="L5" s="11">
        <v>0</v>
      </c>
      <c r="M5" s="11">
        <v>0</v>
      </c>
      <c r="N5" s="11">
        <v>410.03</v>
      </c>
      <c r="O5" s="11">
        <f t="shared" ref="O5:O17" si="1">HYPERLINK("javascript:DrillDown('../pages/ResResidentLedger.aspx?hTenant="&amp;C5&amp;"')",N5)</f>
        <v>410.03</v>
      </c>
      <c r="P5" s="11">
        <v>410.03</v>
      </c>
    </row>
    <row r="6" spans="1:16" x14ac:dyDescent="0.2">
      <c r="A6" s="9" t="s">
        <v>24</v>
      </c>
      <c r="B6" s="10" t="str">
        <f t="shared" si="0"/>
        <v>t0578319</v>
      </c>
      <c r="C6" s="10" t="s">
        <v>25</v>
      </c>
      <c r="D6" s="10" t="s">
        <v>26</v>
      </c>
      <c r="E6" s="10" t="s">
        <v>27</v>
      </c>
      <c r="F6" s="10" t="s">
        <v>23</v>
      </c>
      <c r="G6" s="11">
        <v>561.42999999999995</v>
      </c>
      <c r="H6" s="11">
        <v>0</v>
      </c>
      <c r="I6" s="11">
        <v>268.2</v>
      </c>
      <c r="J6" s="11">
        <v>293.23</v>
      </c>
      <c r="K6" s="11">
        <v>0</v>
      </c>
      <c r="L6" s="11">
        <v>0</v>
      </c>
      <c r="M6" s="11">
        <v>0</v>
      </c>
      <c r="N6" s="11">
        <v>561.42999999999995</v>
      </c>
      <c r="O6" s="11">
        <f t="shared" si="1"/>
        <v>561.42999999999995</v>
      </c>
      <c r="P6" s="11">
        <v>561.42999999999995</v>
      </c>
    </row>
    <row r="7" spans="1:16" x14ac:dyDescent="0.2">
      <c r="A7" s="9" t="s">
        <v>28</v>
      </c>
      <c r="B7" s="10" t="str">
        <f t="shared" si="0"/>
        <v>t0577121</v>
      </c>
      <c r="C7" s="10" t="s">
        <v>29</v>
      </c>
      <c r="D7" s="10" t="s">
        <v>30</v>
      </c>
      <c r="E7" s="10" t="s">
        <v>31</v>
      </c>
      <c r="F7" s="10" t="s">
        <v>23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-600</v>
      </c>
      <c r="N7" s="11">
        <v>-600</v>
      </c>
      <c r="O7" s="11">
        <f t="shared" si="1"/>
        <v>-600</v>
      </c>
      <c r="P7" s="11">
        <v>-600</v>
      </c>
    </row>
    <row r="8" spans="1:16" x14ac:dyDescent="0.2">
      <c r="A8" s="9" t="s">
        <v>32</v>
      </c>
      <c r="B8" s="10" t="str">
        <f t="shared" si="0"/>
        <v>t0359029</v>
      </c>
      <c r="C8" s="10" t="s">
        <v>33</v>
      </c>
      <c r="D8" s="10" t="s">
        <v>34</v>
      </c>
      <c r="E8" s="10" t="s">
        <v>35</v>
      </c>
      <c r="F8" s="10" t="s">
        <v>23</v>
      </c>
      <c r="G8" s="11">
        <v>133.1</v>
      </c>
      <c r="H8" s="11">
        <v>0</v>
      </c>
      <c r="I8" s="11">
        <v>133.1</v>
      </c>
      <c r="J8" s="11">
        <v>0</v>
      </c>
      <c r="K8" s="11">
        <v>0</v>
      </c>
      <c r="L8" s="11">
        <v>0</v>
      </c>
      <c r="M8" s="11">
        <v>0</v>
      </c>
      <c r="N8" s="11">
        <v>133.1</v>
      </c>
      <c r="O8" s="11">
        <f t="shared" si="1"/>
        <v>133.1</v>
      </c>
      <c r="P8" s="11">
        <v>133.1</v>
      </c>
    </row>
    <row r="9" spans="1:16" x14ac:dyDescent="0.2">
      <c r="A9" s="9" t="s">
        <v>36</v>
      </c>
      <c r="B9" s="10" t="str">
        <f t="shared" si="0"/>
        <v>t0631788</v>
      </c>
      <c r="C9" s="10" t="s">
        <v>37</v>
      </c>
      <c r="D9" s="10" t="s">
        <v>38</v>
      </c>
      <c r="E9" s="10" t="s">
        <v>39</v>
      </c>
      <c r="F9" s="10" t="s">
        <v>23</v>
      </c>
      <c r="G9" s="11">
        <v>1268</v>
      </c>
      <c r="H9" s="11">
        <v>0</v>
      </c>
      <c r="I9" s="11">
        <v>1268</v>
      </c>
      <c r="J9" s="11">
        <v>0</v>
      </c>
      <c r="K9" s="11">
        <v>0</v>
      </c>
      <c r="L9" s="11">
        <v>0</v>
      </c>
      <c r="M9" s="11">
        <v>0</v>
      </c>
      <c r="N9" s="11">
        <v>1268</v>
      </c>
      <c r="O9" s="11">
        <f t="shared" si="1"/>
        <v>1268</v>
      </c>
      <c r="P9" s="11">
        <v>1268</v>
      </c>
    </row>
    <row r="10" spans="1:16" x14ac:dyDescent="0.2">
      <c r="A10" s="9" t="s">
        <v>40</v>
      </c>
      <c r="B10" s="10" t="str">
        <f t="shared" si="0"/>
        <v>t0358901</v>
      </c>
      <c r="C10" s="10" t="s">
        <v>41</v>
      </c>
      <c r="D10" s="10" t="s">
        <v>42</v>
      </c>
      <c r="E10" s="10" t="s">
        <v>43</v>
      </c>
      <c r="F10" s="10" t="s">
        <v>23</v>
      </c>
      <c r="G10" s="11">
        <v>935</v>
      </c>
      <c r="H10" s="11">
        <v>0</v>
      </c>
      <c r="I10" s="11">
        <v>935</v>
      </c>
      <c r="J10" s="11">
        <v>0</v>
      </c>
      <c r="K10" s="11">
        <v>0</v>
      </c>
      <c r="L10" s="11">
        <v>0</v>
      </c>
      <c r="M10" s="11">
        <v>0</v>
      </c>
      <c r="N10" s="11">
        <v>935</v>
      </c>
      <c r="O10" s="11">
        <f t="shared" si="1"/>
        <v>935</v>
      </c>
      <c r="P10" s="11">
        <v>935</v>
      </c>
    </row>
    <row r="11" spans="1:16" x14ac:dyDescent="0.2">
      <c r="A11" s="9" t="s">
        <v>44</v>
      </c>
      <c r="B11" s="10" t="str">
        <f t="shared" si="0"/>
        <v>t0577497</v>
      </c>
      <c r="C11" s="10" t="s">
        <v>45</v>
      </c>
      <c r="D11" s="10" t="s">
        <v>46</v>
      </c>
      <c r="E11" s="10" t="s">
        <v>47</v>
      </c>
      <c r="F11" s="10" t="s">
        <v>23</v>
      </c>
      <c r="G11" s="11">
        <v>1443.61</v>
      </c>
      <c r="H11" s="11">
        <v>0</v>
      </c>
      <c r="I11" s="11">
        <v>1443.61</v>
      </c>
      <c r="J11" s="11">
        <v>0</v>
      </c>
      <c r="K11" s="11">
        <v>0</v>
      </c>
      <c r="L11" s="11">
        <v>0</v>
      </c>
      <c r="M11" s="11">
        <v>0</v>
      </c>
      <c r="N11" s="11">
        <v>1443.61</v>
      </c>
      <c r="O11" s="11">
        <f t="shared" si="1"/>
        <v>1443.61</v>
      </c>
      <c r="P11" s="11">
        <v>1443.61</v>
      </c>
    </row>
    <row r="12" spans="1:16" x14ac:dyDescent="0.2">
      <c r="A12" s="9" t="s">
        <v>48</v>
      </c>
      <c r="B12" s="10" t="str">
        <f t="shared" si="0"/>
        <v>t0543932</v>
      </c>
      <c r="C12" s="10" t="s">
        <v>49</v>
      </c>
      <c r="D12" s="10" t="s">
        <v>50</v>
      </c>
      <c r="E12" s="10" t="s">
        <v>51</v>
      </c>
      <c r="F12" s="10" t="s">
        <v>23</v>
      </c>
      <c r="G12" s="11">
        <v>-25</v>
      </c>
      <c r="H12" s="11">
        <v>0</v>
      </c>
      <c r="I12" s="11">
        <v>-25</v>
      </c>
      <c r="J12" s="11">
        <v>0</v>
      </c>
      <c r="K12" s="11">
        <v>0</v>
      </c>
      <c r="L12" s="11">
        <v>0</v>
      </c>
      <c r="M12" s="11">
        <v>0</v>
      </c>
      <c r="N12" s="11">
        <v>-25</v>
      </c>
      <c r="O12" s="11">
        <f t="shared" si="1"/>
        <v>-25</v>
      </c>
      <c r="P12" s="11">
        <v>-25</v>
      </c>
    </row>
    <row r="13" spans="1:16" x14ac:dyDescent="0.2">
      <c r="A13" s="9" t="s">
        <v>52</v>
      </c>
      <c r="B13" s="10" t="str">
        <f t="shared" si="0"/>
        <v>t0358908</v>
      </c>
      <c r="C13" s="10" t="s">
        <v>53</v>
      </c>
      <c r="D13" s="10" t="s">
        <v>54</v>
      </c>
      <c r="E13" s="10" t="s">
        <v>55</v>
      </c>
      <c r="F13" s="10" t="s">
        <v>23</v>
      </c>
      <c r="G13" s="11">
        <v>131</v>
      </c>
      <c r="H13" s="11">
        <v>0</v>
      </c>
      <c r="I13" s="11">
        <v>131</v>
      </c>
      <c r="J13" s="11">
        <v>0</v>
      </c>
      <c r="K13" s="11">
        <v>0</v>
      </c>
      <c r="L13" s="11">
        <v>0</v>
      </c>
      <c r="M13" s="11">
        <v>0</v>
      </c>
      <c r="N13" s="11">
        <v>131</v>
      </c>
      <c r="O13" s="11">
        <f t="shared" si="1"/>
        <v>131</v>
      </c>
      <c r="P13" s="11">
        <v>131</v>
      </c>
    </row>
    <row r="14" spans="1:16" x14ac:dyDescent="0.2">
      <c r="A14" s="9" t="s">
        <v>56</v>
      </c>
      <c r="B14" s="10" t="str">
        <f t="shared" si="0"/>
        <v>t0646173</v>
      </c>
      <c r="C14" s="10" t="s">
        <v>57</v>
      </c>
      <c r="D14" s="10" t="s">
        <v>58</v>
      </c>
      <c r="E14" s="10" t="s">
        <v>59</v>
      </c>
      <c r="F14" s="10" t="s">
        <v>23</v>
      </c>
      <c r="G14" s="11">
        <v>2217.87</v>
      </c>
      <c r="H14" s="11">
        <v>0</v>
      </c>
      <c r="I14" s="11">
        <v>2217.87</v>
      </c>
      <c r="J14" s="11">
        <v>0</v>
      </c>
      <c r="K14" s="11">
        <v>0</v>
      </c>
      <c r="L14" s="11">
        <v>0</v>
      </c>
      <c r="M14" s="11">
        <v>0</v>
      </c>
      <c r="N14" s="11">
        <v>2217.87</v>
      </c>
      <c r="O14" s="11">
        <f t="shared" si="1"/>
        <v>2217.87</v>
      </c>
      <c r="P14" s="11">
        <v>2217.87</v>
      </c>
    </row>
    <row r="15" spans="1:16" x14ac:dyDescent="0.2">
      <c r="A15" s="9" t="s">
        <v>60</v>
      </c>
      <c r="B15" s="10" t="str">
        <f t="shared" si="0"/>
        <v>t0359010</v>
      </c>
      <c r="C15" s="10" t="s">
        <v>61</v>
      </c>
      <c r="D15" s="10" t="s">
        <v>62</v>
      </c>
      <c r="E15" s="10" t="s">
        <v>63</v>
      </c>
      <c r="F15" s="10" t="s">
        <v>23</v>
      </c>
      <c r="G15" s="11">
        <v>1251.8499999999999</v>
      </c>
      <c r="H15" s="11">
        <v>0</v>
      </c>
      <c r="I15" s="11">
        <v>1251.8499999999999</v>
      </c>
      <c r="J15" s="11">
        <v>0</v>
      </c>
      <c r="K15" s="11">
        <v>0</v>
      </c>
      <c r="L15" s="11">
        <v>0</v>
      </c>
      <c r="M15" s="11">
        <v>0</v>
      </c>
      <c r="N15" s="11">
        <v>1251.8499999999999</v>
      </c>
      <c r="O15" s="11">
        <f t="shared" si="1"/>
        <v>1251.8499999999999</v>
      </c>
      <c r="P15" s="11">
        <v>1251.8499999999999</v>
      </c>
    </row>
    <row r="16" spans="1:16" x14ac:dyDescent="0.2">
      <c r="A16" s="9" t="s">
        <v>64</v>
      </c>
      <c r="B16" s="10" t="str">
        <f t="shared" si="0"/>
        <v>t0358921</v>
      </c>
      <c r="C16" s="10" t="s">
        <v>65</v>
      </c>
      <c r="D16" s="10" t="s">
        <v>66</v>
      </c>
      <c r="E16" s="10" t="s">
        <v>67</v>
      </c>
      <c r="F16" s="10" t="s">
        <v>23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-6344.04</v>
      </c>
      <c r="N16" s="11">
        <v>-6344.04</v>
      </c>
      <c r="O16" s="11">
        <f t="shared" si="1"/>
        <v>-6344.04</v>
      </c>
      <c r="P16" s="11">
        <v>-6344.04</v>
      </c>
    </row>
    <row r="17" spans="1:16" x14ac:dyDescent="0.2">
      <c r="A17" s="9" t="s">
        <v>68</v>
      </c>
      <c r="B17" s="10" t="str">
        <f t="shared" si="0"/>
        <v>t0535730</v>
      </c>
      <c r="C17" s="10" t="s">
        <v>69</v>
      </c>
      <c r="D17" s="10" t="s">
        <v>70</v>
      </c>
      <c r="E17" s="10" t="s">
        <v>71</v>
      </c>
      <c r="F17" s="10" t="s">
        <v>23</v>
      </c>
      <c r="G17" s="11">
        <v>380.07</v>
      </c>
      <c r="H17" s="11">
        <v>0</v>
      </c>
      <c r="I17" s="11">
        <v>380.07</v>
      </c>
      <c r="J17" s="11">
        <v>0</v>
      </c>
      <c r="K17" s="11">
        <v>0</v>
      </c>
      <c r="L17" s="11">
        <v>0</v>
      </c>
      <c r="M17" s="11">
        <v>0</v>
      </c>
      <c r="N17" s="11">
        <v>380.07</v>
      </c>
      <c r="O17" s="11">
        <f t="shared" si="1"/>
        <v>380.07</v>
      </c>
      <c r="P17" s="11">
        <v>380.07</v>
      </c>
    </row>
    <row r="18" spans="1:16" x14ac:dyDescent="0.2">
      <c r="G18" s="12">
        <f t="shared" ref="G18:M18" si="2">SUM(G5:G17)</f>
        <v>8706.9599999999991</v>
      </c>
      <c r="H18" s="12">
        <f t="shared" si="2"/>
        <v>0</v>
      </c>
      <c r="I18" s="12">
        <f t="shared" si="2"/>
        <v>8413.73</v>
      </c>
      <c r="J18" s="12">
        <f t="shared" si="2"/>
        <v>293.23</v>
      </c>
      <c r="K18" s="12">
        <f t="shared" si="2"/>
        <v>0</v>
      </c>
      <c r="L18" s="12">
        <f t="shared" si="2"/>
        <v>0</v>
      </c>
      <c r="M18" s="12">
        <f t="shared" si="2"/>
        <v>-6944.04</v>
      </c>
      <c r="N18" s="12"/>
      <c r="O18" s="12"/>
      <c r="P18" s="12">
        <f>SUM(P5:P17)</f>
        <v>1762.9199999999994</v>
      </c>
    </row>
  </sheetData>
  <mergeCells count="2">
    <mergeCell ref="A1:O1"/>
    <mergeCell ref="A2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Hansen</dc:creator>
  <cp:lastModifiedBy>Chris Hansen</cp:lastModifiedBy>
  <dcterms:created xsi:type="dcterms:W3CDTF">2024-09-17T21:22:09Z</dcterms:created>
  <dcterms:modified xsi:type="dcterms:W3CDTF">2024-09-17T21:24:03Z</dcterms:modified>
</cp:coreProperties>
</file>