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1" sheetId="1" r:id="rId4"/>
  </sheets>
  <definedNames/>
  <calcPr/>
  <extLst>
    <ext uri="GoogleSheetsCustomDataVersion2">
      <go:sheetsCustomData xmlns:go="http://customooxmlschemas.google.com/" r:id="rId5" roundtripDataChecksum="NUpSdFJJRE/kL2rgDviyYys9NpVzbkAMp7eA0OWWllI="/>
    </ext>
  </extLst>
</workbook>
</file>

<file path=xl/sharedStrings.xml><?xml version="1.0" encoding="utf-8"?>
<sst xmlns="http://schemas.openxmlformats.org/spreadsheetml/2006/main" count="33" uniqueCount="33">
  <si>
    <t>Avery Trace (132)</t>
  </si>
  <si>
    <t>Statement (12 months)</t>
  </si>
  <si>
    <t>Period = Apr 2024-Mar 2025</t>
  </si>
  <si>
    <t>Book = Accrual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</si>
  <si>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</si>
  <si>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</si>
  <si>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</si>
  <si>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</si>
  <si>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</si>
  <si>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</si>
  <si>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</si>
  <si>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</si>
  <si>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</si>
  <si>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</si>
  <si>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</si>
  <si>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</si>
  <si>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Total</t>
  </si>
  <si>
    <t xml:space="preserve"> Carpentry/Sheetrock</t>
  </si>
  <si>
    <t xml:space="preserve"> CapEx Appliances</t>
  </si>
  <si>
    <t xml:space="preserve"> CapEx - HVAC</t>
  </si>
  <si>
    <t xml:space="preserve"> CapEx-Office Equipment</t>
  </si>
  <si>
    <t xml:space="preserve"> CapEx - Electrical &amp; Electrical Fixtures</t>
  </si>
  <si>
    <t xml:space="preserve"> CapEx-Plumbing-Fixtures</t>
  </si>
  <si>
    <t xml:space="preserve"> CapEx - Building Exterior</t>
  </si>
  <si>
    <t xml:space="preserve"> Garbage Disposals</t>
  </si>
  <si>
    <t xml:space="preserve"> Carpeting/ Floor Tile</t>
  </si>
  <si>
    <t xml:space="preserve"> Water Heaters</t>
  </si>
  <si>
    <t xml:space="preserve"> Major Plumbing/Electrical</t>
  </si>
  <si>
    <t xml:space="preserve">  Interior Units</t>
  </si>
  <si>
    <t>Boilers</t>
  </si>
  <si>
    <t>Water Meters</t>
  </si>
  <si>
    <t>Total Capital Expenses</t>
  </si>
  <si>
    <t>Net Income After Capital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</si>
</sst>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1010409]#,##0.00;\(#,##0.00\)"/>
  </numFmts>
  <fonts count="9">
    <font>
      <sz val="10.0"/>
      <color rgb="FF000000"/>
      <name val="Arial"/>
      <scheme val="minor"/>
    </font>
    <font>
      <sz val="8.0"/>
      <color rgb="FF505050"/>
      <name val="Tahoma"/>
    </font>
    <font>
      <b/>
      <sz val="12.0"/>
      <color theme="1"/>
      <name val="Tahoma"/>
    </font>
    <font>
      <b/>
      <sz val="10.0"/>
      <color theme="1"/>
      <name val="Tahoma"/>
    </font>
    <font>
      <sz val="10.0"/>
      <color theme="1"/>
      <name val="Tahoma"/>
    </font>
    <font/>
    <font>
      <sz val="10.0"/>
      <color theme="1"/>
      <name val="Arial"/>
    </font>
    <font>
      <sz val="10.0"/>
      <color rgb="FF000000"/>
      <name val="Tahoma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3D3D3"/>
        <bgColor rgb="FFD3D3D3"/>
      </patternFill>
    </fill>
  </fills>
  <borders count="4">
    <border/>
    <border>
      <left/>
      <right/>
      <top/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center" vertical="center"/>
    </xf>
    <xf borderId="2" fillId="0" fontId="5" numFmtId="0" xfId="0" applyBorder="1" applyFont="1"/>
    <xf borderId="0" fillId="0" fontId="4" numFmtId="49" xfId="0" applyFont="1" applyNumberFormat="1"/>
    <xf borderId="0" fillId="0" fontId="4" numFmtId="164" xfId="0" applyAlignment="1" applyFont="1" applyNumberFormat="1">
      <alignment horizontal="right"/>
    </xf>
    <xf borderId="0" fillId="0" fontId="6" numFmtId="164" xfId="0" applyFont="1" applyNumberFormat="1"/>
    <xf borderId="0" fillId="0" fontId="7" numFmtId="0" xfId="0" applyFont="1"/>
    <xf borderId="0" fillId="0" fontId="8" numFmtId="0" xfId="0" applyFont="1"/>
    <xf borderId="3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37.13"/>
    <col customWidth="1" min="3" max="15" width="16.38"/>
  </cols>
  <sheetData>
    <row r="1" ht="15.0" customHeight="1">
      <c r="A1" s="1" t="s">
        <v>0</v>
      </c>
    </row>
    <row r="2" ht="15.75" customHeight="1">
      <c r="A2" s="2" t="s">
        <v>1</v>
      </c>
    </row>
    <row r="3" ht="15.0" customHeight="1">
      <c r="A3" s="1" t="s">
        <v>2</v>
      </c>
    </row>
    <row r="4" ht="15.0" customHeight="1">
      <c r="A4" s="1" t="s">
        <v>3</v>
      </c>
    </row>
    <row r="5" ht="15.0" customHeight="1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</row>
    <row r="6" ht="15.0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12.75" customHeight="1"/>
    <row r="8" ht="12.75" customHeight="1">
      <c r="B8" s="7" t="s">
        <v>17</v>
      </c>
      <c r="C8" s="8">
        <v>0.0</v>
      </c>
      <c r="D8" s="8">
        <v>0.0</v>
      </c>
      <c r="E8" s="8">
        <v>0.0</v>
      </c>
      <c r="F8" s="8">
        <v>0.0</v>
      </c>
      <c r="G8" s="8">
        <v>3888.34</v>
      </c>
      <c r="H8" s="8">
        <v>0.0</v>
      </c>
      <c r="I8" s="8">
        <v>0.0</v>
      </c>
      <c r="J8" s="8">
        <v>0.0</v>
      </c>
      <c r="K8" s="8">
        <v>0.0</v>
      </c>
      <c r="L8" s="8">
        <v>0.0</v>
      </c>
      <c r="M8" s="8">
        <v>2412.89</v>
      </c>
      <c r="N8" s="8">
        <v>0.0</v>
      </c>
      <c r="O8" s="9">
        <f t="shared" ref="O8:O21" si="1">SUM(C8:N8)</f>
        <v>6301.23</v>
      </c>
    </row>
    <row r="9" ht="12.75" customHeight="1">
      <c r="B9" s="7" t="s">
        <v>18</v>
      </c>
      <c r="C9" s="8">
        <v>0.0</v>
      </c>
      <c r="D9" s="8">
        <v>8876.57</v>
      </c>
      <c r="E9" s="8">
        <v>0.0</v>
      </c>
      <c r="F9" s="8">
        <v>0.0</v>
      </c>
      <c r="G9" s="8">
        <v>0.0</v>
      </c>
      <c r="H9" s="8">
        <v>9485.55</v>
      </c>
      <c r="I9" s="8">
        <v>0.0</v>
      </c>
      <c r="J9" s="8">
        <v>0.0</v>
      </c>
      <c r="K9" s="8">
        <v>16250.49</v>
      </c>
      <c r="L9" s="8">
        <v>0.0</v>
      </c>
      <c r="M9" s="8">
        <v>0.0</v>
      </c>
      <c r="N9" s="8">
        <v>0.0</v>
      </c>
      <c r="O9" s="9">
        <f t="shared" si="1"/>
        <v>34612.61</v>
      </c>
    </row>
    <row r="10" ht="12.75" customHeight="1">
      <c r="B10" s="7" t="s">
        <v>19</v>
      </c>
      <c r="C10" s="8">
        <v>0.0</v>
      </c>
      <c r="D10" s="8">
        <v>24775.0</v>
      </c>
      <c r="E10" s="8">
        <v>0.0</v>
      </c>
      <c r="F10" s="8">
        <v>16435.49</v>
      </c>
      <c r="G10" s="8">
        <v>0.0</v>
      </c>
      <c r="H10" s="8">
        <v>257.14</v>
      </c>
      <c r="I10" s="8">
        <v>2700.0</v>
      </c>
      <c r="J10" s="8">
        <v>0.0</v>
      </c>
      <c r="K10" s="8">
        <v>16915.66</v>
      </c>
      <c r="L10" s="8">
        <v>0.0</v>
      </c>
      <c r="M10" s="8">
        <v>2702.34</v>
      </c>
      <c r="N10" s="8">
        <v>3093.58</v>
      </c>
      <c r="O10" s="9">
        <f t="shared" si="1"/>
        <v>66879.21</v>
      </c>
    </row>
    <row r="11" ht="12.75" customHeight="1">
      <c r="B11" s="7" t="s">
        <v>20</v>
      </c>
      <c r="C11" s="8">
        <v>0.0</v>
      </c>
      <c r="D11" s="8">
        <v>0.0</v>
      </c>
      <c r="E11" s="8">
        <v>0.0</v>
      </c>
      <c r="F11" s="8">
        <v>0.0</v>
      </c>
      <c r="G11" s="8">
        <v>0.0</v>
      </c>
      <c r="H11" s="8">
        <v>0.0</v>
      </c>
      <c r="I11" s="8">
        <v>0.0</v>
      </c>
      <c r="J11" s="8">
        <v>0.0</v>
      </c>
      <c r="K11" s="8">
        <v>0.0</v>
      </c>
      <c r="L11" s="8">
        <v>1740.97</v>
      </c>
      <c r="M11" s="8">
        <v>0.0</v>
      </c>
      <c r="N11" s="8">
        <v>0.0</v>
      </c>
      <c r="O11" s="9">
        <f t="shared" si="1"/>
        <v>1740.97</v>
      </c>
    </row>
    <row r="12" ht="12.75" customHeight="1">
      <c r="B12" s="7" t="s">
        <v>21</v>
      </c>
      <c r="C12" s="8">
        <v>0.0</v>
      </c>
      <c r="D12" s="8">
        <v>0.0</v>
      </c>
      <c r="E12" s="8">
        <v>0.0</v>
      </c>
      <c r="F12" s="8">
        <v>0.0</v>
      </c>
      <c r="G12" s="8">
        <v>2013.4</v>
      </c>
      <c r="H12" s="8">
        <v>0.0</v>
      </c>
      <c r="I12" s="8">
        <v>0.0</v>
      </c>
      <c r="J12" s="8">
        <v>0.0</v>
      </c>
      <c r="K12" s="8">
        <v>0.0</v>
      </c>
      <c r="L12" s="8">
        <v>0.0</v>
      </c>
      <c r="M12" s="8">
        <v>0.0</v>
      </c>
      <c r="N12" s="8">
        <v>3436.94</v>
      </c>
      <c r="O12" s="9">
        <f t="shared" si="1"/>
        <v>5450.34</v>
      </c>
    </row>
    <row r="13" ht="12.75" customHeight="1">
      <c r="B13" s="7" t="s">
        <v>22</v>
      </c>
      <c r="C13" s="8">
        <v>0.0</v>
      </c>
      <c r="D13" s="8">
        <v>0.0</v>
      </c>
      <c r="E13" s="8">
        <v>0.0</v>
      </c>
      <c r="F13" s="8">
        <v>1683.78</v>
      </c>
      <c r="G13" s="8">
        <v>0.0</v>
      </c>
      <c r="H13" s="8">
        <v>0.0</v>
      </c>
      <c r="I13" s="8">
        <v>0.0</v>
      </c>
      <c r="J13" s="8">
        <v>0.0</v>
      </c>
      <c r="K13" s="8">
        <v>0.0</v>
      </c>
      <c r="L13" s="8">
        <v>0.0</v>
      </c>
      <c r="M13" s="8">
        <v>249.54</v>
      </c>
      <c r="N13" s="8">
        <v>0.0</v>
      </c>
      <c r="O13" s="9">
        <f t="shared" si="1"/>
        <v>1933.32</v>
      </c>
    </row>
    <row r="14" ht="12.75" customHeight="1">
      <c r="B14" s="7" t="s">
        <v>23</v>
      </c>
      <c r="C14" s="8">
        <v>0.0</v>
      </c>
      <c r="D14" s="8">
        <v>0.0</v>
      </c>
      <c r="E14" s="8">
        <v>0.0</v>
      </c>
      <c r="F14" s="8">
        <v>0.0</v>
      </c>
      <c r="G14" s="8">
        <v>0.0</v>
      </c>
      <c r="H14" s="8">
        <v>0.0</v>
      </c>
      <c r="I14" s="8">
        <v>0.0</v>
      </c>
      <c r="J14" s="8">
        <v>0.0</v>
      </c>
      <c r="K14" s="8">
        <v>0.0</v>
      </c>
      <c r="L14" s="8">
        <v>0.0</v>
      </c>
      <c r="M14" s="8">
        <v>2100.0</v>
      </c>
      <c r="N14" s="8">
        <v>0.0</v>
      </c>
      <c r="O14" s="9">
        <f t="shared" si="1"/>
        <v>2100</v>
      </c>
    </row>
    <row r="15" ht="12.75" customHeight="1">
      <c r="B15" s="7" t="s">
        <v>24</v>
      </c>
      <c r="C15" s="8">
        <v>0.0</v>
      </c>
      <c r="D15" s="8">
        <v>0.0</v>
      </c>
      <c r="E15" s="8">
        <v>0.0</v>
      </c>
      <c r="F15" s="8">
        <v>0.0</v>
      </c>
      <c r="G15" s="8">
        <v>6711.32</v>
      </c>
      <c r="H15" s="8">
        <v>0.0</v>
      </c>
      <c r="I15" s="8">
        <v>0.0</v>
      </c>
      <c r="J15" s="8">
        <v>5271.27</v>
      </c>
      <c r="K15" s="8">
        <v>0.0</v>
      </c>
      <c r="L15" s="8">
        <v>0.0</v>
      </c>
      <c r="M15" s="8">
        <v>0.0</v>
      </c>
      <c r="N15" s="8">
        <v>0.0</v>
      </c>
      <c r="O15" s="9">
        <f t="shared" si="1"/>
        <v>11982.59</v>
      </c>
    </row>
    <row r="16" ht="12.75" customHeight="1">
      <c r="B16" s="7" t="s">
        <v>25</v>
      </c>
      <c r="C16" s="8">
        <v>0.0</v>
      </c>
      <c r="D16" s="8">
        <v>10855.1</v>
      </c>
      <c r="E16" s="8">
        <v>9811.35</v>
      </c>
      <c r="F16" s="8">
        <v>5041.25</v>
      </c>
      <c r="G16" s="8">
        <v>0.0</v>
      </c>
      <c r="H16" s="8">
        <v>8387.65</v>
      </c>
      <c r="I16" s="8">
        <v>462.62</v>
      </c>
      <c r="J16" s="8">
        <v>0.0</v>
      </c>
      <c r="K16" s="8">
        <v>11014.36</v>
      </c>
      <c r="L16" s="8">
        <v>0.0</v>
      </c>
      <c r="M16" s="8">
        <v>10541.66</v>
      </c>
      <c r="N16" s="8">
        <v>0.0</v>
      </c>
      <c r="O16" s="9">
        <f t="shared" si="1"/>
        <v>56113.99</v>
      </c>
    </row>
    <row r="17" ht="12.75" customHeight="1">
      <c r="B17" s="7" t="s">
        <v>26</v>
      </c>
      <c r="C17" s="8">
        <v>0.0</v>
      </c>
      <c r="D17" s="8">
        <v>4221.52</v>
      </c>
      <c r="E17" s="8">
        <v>0.0</v>
      </c>
      <c r="F17" s="8">
        <v>0.0</v>
      </c>
      <c r="G17" s="8">
        <v>0.0</v>
      </c>
      <c r="H17" s="8">
        <v>0.0</v>
      </c>
      <c r="I17" s="8">
        <v>0.0</v>
      </c>
      <c r="J17" s="8">
        <v>0.0</v>
      </c>
      <c r="K17" s="8">
        <v>0.0</v>
      </c>
      <c r="L17" s="8">
        <v>0.0</v>
      </c>
      <c r="M17" s="8">
        <v>3431.88</v>
      </c>
      <c r="N17" s="8">
        <v>0.0</v>
      </c>
      <c r="O17" s="9">
        <f t="shared" si="1"/>
        <v>7653.4</v>
      </c>
    </row>
    <row r="18" ht="12.75" customHeight="1">
      <c r="B18" s="7" t="s">
        <v>27</v>
      </c>
      <c r="C18" s="8">
        <v>0.0</v>
      </c>
      <c r="D18" s="8">
        <v>486.04</v>
      </c>
      <c r="E18" s="8">
        <v>0.0</v>
      </c>
      <c r="F18" s="8">
        <v>764.72</v>
      </c>
      <c r="G18" s="8">
        <v>0.0</v>
      </c>
      <c r="H18" s="8">
        <v>0.0</v>
      </c>
      <c r="I18" s="8">
        <v>0.0</v>
      </c>
      <c r="J18" s="8">
        <v>0.0</v>
      </c>
      <c r="K18" s="8">
        <v>10350.73</v>
      </c>
      <c r="L18" s="8">
        <v>0.0</v>
      </c>
      <c r="M18" s="8">
        <v>0.0</v>
      </c>
      <c r="N18" s="8">
        <v>0.0</v>
      </c>
      <c r="O18" s="9">
        <f t="shared" si="1"/>
        <v>11601.49</v>
      </c>
    </row>
    <row r="19" ht="12.75" customHeight="1">
      <c r="B19" s="7" t="s">
        <v>28</v>
      </c>
      <c r="C19" s="8">
        <v>20844.8</v>
      </c>
      <c r="D19" s="8">
        <v>74578.71</v>
      </c>
      <c r="E19" s="8">
        <v>37799.44</v>
      </c>
      <c r="F19" s="8">
        <v>51376.75</v>
      </c>
      <c r="G19" s="8">
        <v>48556.79</v>
      </c>
      <c r="H19" s="8">
        <v>58823.99</v>
      </c>
      <c r="I19" s="8">
        <v>89650.21</v>
      </c>
      <c r="J19" s="8">
        <v>101910.74</v>
      </c>
      <c r="K19" s="8">
        <v>99675.25</v>
      </c>
      <c r="L19" s="8">
        <v>36187.33</v>
      </c>
      <c r="M19" s="8">
        <v>87874.72</v>
      </c>
      <c r="N19" s="8">
        <v>94384.8</v>
      </c>
      <c r="O19" s="9">
        <f t="shared" si="1"/>
        <v>801663.53</v>
      </c>
    </row>
    <row r="20" ht="12.75" customHeight="1">
      <c r="B20" s="7" t="s">
        <v>29</v>
      </c>
      <c r="C20" s="8">
        <v>7800.0</v>
      </c>
      <c r="D20" s="8">
        <v>0.0</v>
      </c>
      <c r="E20" s="8">
        <v>0.0</v>
      </c>
      <c r="F20" s="8">
        <v>0.0</v>
      </c>
      <c r="G20" s="8">
        <v>0.0</v>
      </c>
      <c r="H20" s="8">
        <v>0.0</v>
      </c>
      <c r="I20" s="8">
        <v>0.0</v>
      </c>
      <c r="J20" s="8">
        <v>0.0</v>
      </c>
      <c r="K20" s="8">
        <v>0.0</v>
      </c>
      <c r="L20" s="8">
        <v>0.0</v>
      </c>
      <c r="M20" s="8">
        <v>0.0</v>
      </c>
      <c r="N20" s="8">
        <v>0.0</v>
      </c>
      <c r="O20" s="9">
        <f t="shared" si="1"/>
        <v>7800</v>
      </c>
    </row>
    <row r="21" ht="12.75" customHeight="1">
      <c r="B21" s="10" t="s">
        <v>30</v>
      </c>
      <c r="C21" s="8">
        <v>0.0</v>
      </c>
      <c r="D21" s="8">
        <v>0.0</v>
      </c>
      <c r="E21" s="8">
        <v>0.0</v>
      </c>
      <c r="F21" s="8">
        <v>0.0</v>
      </c>
      <c r="G21" s="8">
        <v>0.0</v>
      </c>
      <c r="H21" s="8">
        <v>0.0</v>
      </c>
      <c r="I21" s="8">
        <v>0.0</v>
      </c>
      <c r="J21" s="8">
        <v>0.0</v>
      </c>
      <c r="K21" s="8">
        <v>8312.5</v>
      </c>
      <c r="L21" s="8">
        <v>0.0</v>
      </c>
      <c r="M21" s="8">
        <v>0.0</v>
      </c>
      <c r="N21" s="8">
        <v>0.0</v>
      </c>
      <c r="O21" s="9">
        <f t="shared" si="1"/>
        <v>8312.5</v>
      </c>
    </row>
    <row r="22" ht="12.75" customHeight="1">
      <c r="B22" s="11" t="s">
        <v>31</v>
      </c>
    </row>
    <row r="23" ht="12.75" customHeight="1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12.75" customHeight="1">
      <c r="B24" s="11" t="s">
        <v>32</v>
      </c>
      <c r="C24" s="9">
        <f t="shared" ref="C24:O24" si="2">SUM(C8:C22)</f>
        <v>28644.8</v>
      </c>
      <c r="D24" s="9">
        <f t="shared" si="2"/>
        <v>123792.94</v>
      </c>
      <c r="E24" s="9">
        <f t="shared" si="2"/>
        <v>47610.79</v>
      </c>
      <c r="F24" s="9">
        <f t="shared" si="2"/>
        <v>75301.99</v>
      </c>
      <c r="G24" s="9">
        <f t="shared" si="2"/>
        <v>61169.85</v>
      </c>
      <c r="H24" s="9">
        <f t="shared" si="2"/>
        <v>76954.33</v>
      </c>
      <c r="I24" s="9">
        <f t="shared" si="2"/>
        <v>92812.83</v>
      </c>
      <c r="J24" s="9">
        <f t="shared" si="2"/>
        <v>107182.01</v>
      </c>
      <c r="K24" s="9">
        <f t="shared" si="2"/>
        <v>162518.99</v>
      </c>
      <c r="L24" s="9">
        <f t="shared" si="2"/>
        <v>37928.3</v>
      </c>
      <c r="M24" s="9">
        <f t="shared" si="2"/>
        <v>109313.03</v>
      </c>
      <c r="N24" s="9">
        <f t="shared" si="2"/>
        <v>100915.32</v>
      </c>
      <c r="O24" s="9">
        <f t="shared" si="2"/>
        <v>1024145.18</v>
      </c>
    </row>
    <row r="25" ht="12.75" customHeight="1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</sheetData>
  <mergeCells count="5">
    <mergeCell ref="A1:O1"/>
    <mergeCell ref="A2:O2"/>
    <mergeCell ref="A3:O3"/>
    <mergeCell ref="A4:O4"/>
    <mergeCell ref="A6:O6"/>
  </mergeCells>
  <printOptions/>
  <pageMargins bottom="0.7" footer="0.0" header="0.0" left="0.7" right="0.7" top="0.7"/>
  <pageSetup paperSize="5" orientation="landscape"/>
  <headerFooter>
    <oddHeader>&amp;R&amp;D &amp;T</oddHeader>
    <oddFooter>&amp;C Page 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2025-04-11T18:24:55Z</dcterms:created>
  <dc:creator>Steven Christian</dc:creator>
</cp:coreProperties>
</file>